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kti\železniška postaja RUDNIK\razpisna dokumentacija končna\končna verzija razpisne dokumentacije 8.10.2021\"/>
    </mc:Choice>
  </mc:AlternateContent>
  <workbookProtection workbookAlgorithmName="SHA-512" workbookHashValue="aVefWjZPowqXOGhTPkDqFxqVAhCnsO9jEO8sUbZDQn5bhSp67De5uxnsQtAaCfwoo6MuvD9ZxMxKoww7ni+r1Q==" workbookSaltValue="rMdO9lQVadaLIyvQxkJHkQ==" workbookSpinCount="100000" lockStructure="1"/>
  <bookViews>
    <workbookView xWindow="0" yWindow="0" windowWidth="28800" windowHeight="11772"/>
  </bookViews>
  <sheets>
    <sheet name="ponudbeni predračun" sheetId="1" r:id="rId1"/>
  </sheets>
  <calcPr calcId="162913"/>
  <customWorkbookViews>
    <customWorkbookView name="Andreja Kastelic – Osebni pogled" guid="{0BC37FD0-B2ED-42E3-9B44-E3AF4C7D5A5E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" i="1" s="1"/>
  <c r="F6" i="1" l="1"/>
  <c r="F7" i="1" l="1"/>
  <c r="F8" i="1" s="1"/>
</calcChain>
</file>

<file path=xl/sharedStrings.xml><?xml version="1.0" encoding="utf-8"?>
<sst xmlns="http://schemas.openxmlformats.org/spreadsheetml/2006/main" count="15" uniqueCount="15">
  <si>
    <t>enota</t>
  </si>
  <si>
    <t>cena/enota</t>
  </si>
  <si>
    <t>skupaj</t>
  </si>
  <si>
    <t>1.</t>
  </si>
  <si>
    <t>REKAPITULACIJA</t>
  </si>
  <si>
    <t>KOLIČINA</t>
  </si>
  <si>
    <t>SKUPAJ (brez DDV)</t>
  </si>
  <si>
    <t>DDV</t>
  </si>
  <si>
    <t>SKUPAJ (z DDV):</t>
  </si>
  <si>
    <t>OPIS</t>
  </si>
  <si>
    <t>1.1</t>
  </si>
  <si>
    <t>kpl</t>
  </si>
  <si>
    <t>Železniško postajališče Ljubljana Rudnik</t>
  </si>
  <si>
    <t>»Izdelava izvedbenega načrta za gradnjo novega železniškega postajališča Ljubljana Rudnik«</t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</si>
  <si>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 </t>
    </r>
    <r>
      <rPr>
        <sz val="10"/>
        <color theme="1"/>
        <rFont val="Calibri"/>
        <family val="2"/>
        <scheme val="minor"/>
      </rPr>
      <t xml:space="preserve">za gradnjo novega železniškega postajališča Ljubljana Rudnik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</si>
</sst>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wrapText="1"/>
      <protection locked="0"/>
    </xf>
    <xf numFmtId="4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wrapText="1"/>
      <protection locked="0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5" fillId="0" borderId="8" xfId="0" applyNumberFormat="1" applyFont="1" applyBorder="1" applyAlignment="1" applyProtection="1">
      <alignment horizontal="right" vertical="center"/>
    </xf>
    <xf numFmtId="4" fontId="5" fillId="0" borderId="12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/>
    <xf numFmtId="4" fontId="4" fillId="0" borderId="12" xfId="0" applyNumberFormat="1" applyFont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center"/>
    </xf>
    <xf numFmtId="0" fontId="5" fillId="2" borderId="15" xfId="0" applyFont="1" applyFill="1" applyBorder="1" applyProtection="1"/>
    <xf numFmtId="0" fontId="5" fillId="2" borderId="15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7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4" fillId="0" borderId="30" xfId="0" applyFont="1" applyBorder="1" applyAlignment="1" applyProtection="1">
      <alignment horizontal="left"/>
    </xf>
    <xf numFmtId="49" fontId="5" fillId="0" borderId="30" xfId="0" applyNumberFormat="1" applyFont="1" applyBorder="1" applyAlignment="1" applyProtection="1">
      <alignment horizontal="center" vertical="top"/>
    </xf>
    <xf numFmtId="0" fontId="6" fillId="0" borderId="31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/>
    </xf>
    <xf numFmtId="4" fontId="0" fillId="0" borderId="31" xfId="0" applyNumberFormat="1" applyBorder="1" applyAlignment="1" applyProtection="1">
      <alignment horizontal="right" vertical="center" wrapText="1"/>
      <protection locked="0"/>
    </xf>
    <xf numFmtId="4" fontId="5" fillId="3" borderId="32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5" fillId="0" borderId="26" xfId="0" applyFont="1" applyBorder="1" applyAlignment="1" applyProtection="1">
      <alignment horizontal="left"/>
    </xf>
    <xf numFmtId="0" fontId="0" fillId="0" borderId="27" xfId="0" applyBorder="1" applyAlignment="1" applyProtection="1"/>
    <xf numFmtId="0" fontId="0" fillId="0" borderId="28" xfId="0" applyBorder="1" applyAlignment="1" applyProtection="1"/>
    <xf numFmtId="0" fontId="4" fillId="0" borderId="9" xfId="0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/>
    <xf numFmtId="0" fontId="0" fillId="0" borderId="5" xfId="0" applyFont="1" applyBorder="1" applyAlignment="1" applyProtection="1"/>
    <xf numFmtId="0" fontId="0" fillId="0" borderId="6" xfId="0" applyFont="1" applyBorder="1" applyAlignmen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pane xSplit="4" ySplit="11" topLeftCell="E12" activePane="bottomRight" state="frozen"/>
      <selection pane="topRight" activeCell="F1" sqref="F1"/>
      <selection pane="bottomLeft" activeCell="A13" sqref="A13"/>
      <selection pane="bottomRight" activeCell="B13" sqref="B13"/>
    </sheetView>
  </sheetViews>
  <sheetFormatPr defaultColWidth="8.88671875" defaultRowHeight="14.4" x14ac:dyDescent="0.3"/>
  <cols>
    <col min="1" max="1" width="6.109375" style="1" customWidth="1"/>
    <col min="2" max="2" width="38" style="1" customWidth="1"/>
    <col min="3" max="3" width="8.44140625" style="2" customWidth="1"/>
    <col min="4" max="4" width="8.77734375" style="3" customWidth="1"/>
    <col min="5" max="5" width="10.5546875" style="1" customWidth="1"/>
    <col min="6" max="6" width="15.21875" style="1" customWidth="1"/>
    <col min="7" max="7" width="15.33203125" style="1" customWidth="1"/>
    <col min="8" max="8" width="6.109375" style="1" customWidth="1"/>
    <col min="9" max="9" width="35.6640625" style="1" customWidth="1"/>
    <col min="10" max="10" width="8.44140625" style="1" customWidth="1"/>
    <col min="11" max="11" width="7.109375" style="1" customWidth="1"/>
    <col min="12" max="12" width="13.33203125" style="1" customWidth="1"/>
    <col min="13" max="13" width="9.6640625" style="1" customWidth="1"/>
    <col min="14" max="14" width="13" style="1" customWidth="1"/>
    <col min="15" max="16384" width="8.88671875" style="1"/>
  </cols>
  <sheetData>
    <row r="2" spans="1:14" ht="15" thickBot="1" x14ac:dyDescent="0.35"/>
    <row r="3" spans="1:14" s="4" customFormat="1" ht="50.1" customHeight="1" thickBot="1" x14ac:dyDescent="0.35">
      <c r="A3" s="49" t="s">
        <v>13</v>
      </c>
      <c r="B3" s="50"/>
      <c r="C3" s="50"/>
      <c r="D3" s="50"/>
      <c r="E3" s="50"/>
      <c r="F3" s="51"/>
    </row>
    <row r="4" spans="1:14" ht="15" thickBot="1" x14ac:dyDescent="0.35">
      <c r="A4" s="31"/>
      <c r="B4" s="32" t="s">
        <v>4</v>
      </c>
      <c r="C4" s="31"/>
      <c r="D4" s="31"/>
      <c r="E4" s="31"/>
      <c r="F4" s="5"/>
      <c r="G4" s="6"/>
      <c r="H4" s="6"/>
      <c r="I4" s="6"/>
      <c r="J4" s="6"/>
      <c r="K4" s="6"/>
      <c r="L4" s="6"/>
      <c r="M4" s="6"/>
      <c r="N4" s="7"/>
    </row>
    <row r="5" spans="1:14" ht="15" thickBot="1" x14ac:dyDescent="0.35">
      <c r="A5" s="33" t="s">
        <v>3</v>
      </c>
      <c r="B5" s="52" t="s">
        <v>12</v>
      </c>
      <c r="C5" s="53"/>
      <c r="D5" s="53"/>
      <c r="E5" s="54"/>
      <c r="F5" s="22">
        <f>F12</f>
        <v>0</v>
      </c>
      <c r="G5" s="6"/>
      <c r="H5" s="6"/>
      <c r="I5" s="6"/>
      <c r="J5" s="6"/>
      <c r="K5" s="6"/>
      <c r="L5" s="6"/>
      <c r="M5" s="6"/>
      <c r="N5" s="7"/>
    </row>
    <row r="6" spans="1:14" ht="15.6" thickTop="1" thickBot="1" x14ac:dyDescent="0.35">
      <c r="A6" s="34"/>
      <c r="B6" s="42" t="s">
        <v>6</v>
      </c>
      <c r="C6" s="43"/>
      <c r="D6" s="43"/>
      <c r="E6" s="44"/>
      <c r="F6" s="23">
        <f>SUM(F5:F5)</f>
        <v>0</v>
      </c>
      <c r="G6" s="6"/>
      <c r="H6" s="6"/>
      <c r="I6" s="8"/>
      <c r="J6" s="9"/>
      <c r="K6" s="10"/>
      <c r="L6" s="10"/>
      <c r="M6" s="10"/>
      <c r="N6" s="10"/>
    </row>
    <row r="7" spans="1:14" ht="15" thickBot="1" x14ac:dyDescent="0.35">
      <c r="A7" s="35"/>
      <c r="B7" s="45" t="s">
        <v>7</v>
      </c>
      <c r="C7" s="46"/>
      <c r="D7" s="46"/>
      <c r="E7" s="47"/>
      <c r="F7" s="24">
        <f>ROUND(F6*0.22,2)</f>
        <v>0</v>
      </c>
      <c r="G7" s="6"/>
      <c r="H7" s="6"/>
      <c r="I7" s="8"/>
      <c r="J7" s="9"/>
      <c r="K7" s="10"/>
      <c r="L7" s="10"/>
      <c r="M7" s="10"/>
      <c r="N7" s="10"/>
    </row>
    <row r="8" spans="1:14" ht="15.6" thickTop="1" thickBot="1" x14ac:dyDescent="0.35">
      <c r="A8" s="36"/>
      <c r="B8" s="48" t="s">
        <v>8</v>
      </c>
      <c r="C8" s="43"/>
      <c r="D8" s="43"/>
      <c r="E8" s="44"/>
      <c r="F8" s="25">
        <f>F6+F7</f>
        <v>0</v>
      </c>
      <c r="G8" s="6"/>
      <c r="H8" s="6"/>
      <c r="I8" s="8"/>
      <c r="J8" s="9"/>
      <c r="K8" s="10"/>
      <c r="L8" s="10"/>
      <c r="M8" s="10"/>
      <c r="N8" s="10"/>
    </row>
    <row r="9" spans="1:14" x14ac:dyDescent="0.3">
      <c r="A9" s="11"/>
      <c r="B9" s="12"/>
      <c r="C9" s="13"/>
      <c r="D9" s="13"/>
      <c r="E9" s="13"/>
      <c r="F9" s="14"/>
      <c r="G9" s="6"/>
      <c r="H9" s="6"/>
      <c r="I9" s="8"/>
      <c r="J9" s="9"/>
      <c r="K9" s="10"/>
      <c r="L9" s="10"/>
      <c r="M9" s="10"/>
      <c r="N9" s="10"/>
    </row>
    <row r="10" spans="1:14" ht="15" thickBot="1" x14ac:dyDescent="0.35">
      <c r="A10" s="15"/>
      <c r="B10" s="16"/>
      <c r="C10" s="17"/>
      <c r="D10" s="17"/>
      <c r="E10" s="17"/>
      <c r="F10" s="18"/>
      <c r="G10" s="6"/>
      <c r="H10" s="6"/>
      <c r="I10" s="8"/>
      <c r="J10" s="9"/>
      <c r="K10" s="10"/>
      <c r="L10" s="10"/>
      <c r="M10" s="10"/>
      <c r="N10" s="10"/>
    </row>
    <row r="11" spans="1:14" ht="15" thickBot="1" x14ac:dyDescent="0.35">
      <c r="A11" s="26"/>
      <c r="B11" s="27" t="s">
        <v>9</v>
      </c>
      <c r="C11" s="28" t="s">
        <v>0</v>
      </c>
      <c r="D11" s="28" t="s">
        <v>5</v>
      </c>
      <c r="E11" s="19" t="s">
        <v>1</v>
      </c>
      <c r="F11" s="30" t="s">
        <v>2</v>
      </c>
      <c r="G11" s="6"/>
      <c r="H11" s="6"/>
      <c r="I11" s="8"/>
      <c r="J11" s="9"/>
      <c r="K11" s="10"/>
      <c r="L11" s="10"/>
      <c r="M11" s="10"/>
      <c r="N11" s="10"/>
    </row>
    <row r="12" spans="1:14" s="21" customFormat="1" ht="48" customHeight="1" thickBot="1" x14ac:dyDescent="0.35">
      <c r="A12" s="37" t="s">
        <v>10</v>
      </c>
      <c r="B12" s="38" t="s">
        <v>14</v>
      </c>
      <c r="C12" s="29" t="s">
        <v>11</v>
      </c>
      <c r="D12" s="39">
        <v>1</v>
      </c>
      <c r="E12" s="40">
        <v>0</v>
      </c>
      <c r="F12" s="41">
        <f t="shared" ref="F12" si="0">ROUND(D12*E12,2)</f>
        <v>0</v>
      </c>
      <c r="G12" s="20"/>
    </row>
  </sheetData>
  <customSheetViews>
    <customSheetView guid="{0BC37FD0-B2ED-42E3-9B44-E3AF4C7D5A5E}" topLeftCell="A10">
      <selection activeCell="E19" sqref="B12:E19"/>
      <pageMargins left="0.7" right="0.7" top="0.75" bottom="0.75" header="0.3" footer="0.3"/>
      <pageSetup paperSize="9" orientation="portrait" r:id="rId1"/>
    </customSheetView>
  </customSheetViews>
  <mergeCells count="5">
    <mergeCell ref="B6:E6"/>
    <mergeCell ref="B7:E7"/>
    <mergeCell ref="B8:E8"/>
    <mergeCell ref="A3:F3"/>
    <mergeCell ref="B5:E5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 Svarc</dc:creator>
  <cp:lastModifiedBy>Andreja Kastelic</cp:lastModifiedBy>
  <cp:lastPrinted>2021-09-21T04:02:12Z</cp:lastPrinted>
  <dcterms:created xsi:type="dcterms:W3CDTF">2019-01-18T12:07:58Z</dcterms:created>
  <dcterms:modified xsi:type="dcterms:W3CDTF">2021-10-08T08:12:21Z</dcterms:modified>
</cp:coreProperties>
</file>